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6"/>
  <c r="B16"/>
  <c r="C14"/>
  <c r="B14"/>
  <c r="C11"/>
  <c r="C13"/>
  <c r="C9"/>
  <c r="C17"/>
  <c r="C15"/>
  <c r="B9"/>
  <c r="B11"/>
  <c r="B17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<sst xmlns="http://schemas.openxmlformats.org/spreadsheetml/2006/main" count="20" uniqueCount="20">
  <si>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</si>
  <si>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</si>
  <si>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</si>
  <si>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</si>
  <si>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</si>
  <si>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</si>
  <si>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</si>
  <si>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</si>
  <si>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</si>
  <si>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</si>
  <si>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</si>
  <si>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</si>
  <si>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</si>
  <si>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</si>
  <si>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</si>
  <si>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</si>
  <si>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</si>
  <si>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</si>
  <si>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</si>
  <si>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01.07.2023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</si>
</sst>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1297742227.6/1000</f>
        <v>1297742.2275999999</v>
      </c>
      <c r="C9" s="3">
        <f>764904944.98/1000</f>
        <v>764904.94498000003</v>
      </c>
      <c r="D9" s="4">
        <f>B9-C9</f>
        <v>532837.28261999984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130016.66/1000</f>
        <v>130.01666</v>
      </c>
      <c r="D11" s="4">
        <f t="shared" ref="D11:D19" si="0">B11-C11</f>
        <v>169.98334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15215.96/1000</f>
        <v>15.215959999999999</v>
      </c>
      <c r="D13" s="4">
        <f t="shared" si="0"/>
        <v>-15.215959999999999</v>
      </c>
    </row>
    <row r="14" spans="1:4" ht="15">
      <c r="A14" s="12" t="s">
        <v>12</v>
      </c>
      <c r="B14" s="3">
        <f>1298886254/1000</f>
        <v>1298886.254</v>
      </c>
      <c r="C14" s="3">
        <f>769041263.65/1000</f>
        <v>769041.26364999998</v>
      </c>
      <c r="D14" s="4">
        <f>B14-C14</f>
        <v>529844.99034999998</v>
      </c>
    </row>
    <row r="15" spans="1:4" ht="28.2">
      <c r="A15" s="12" t="s">
        <v>13</v>
      </c>
      <c r="B15" s="17">
        <f>632689000/1000</f>
        <v>632689</v>
      </c>
      <c r="C15" s="17">
        <f>379613400/1000</f>
        <v>379613.4</v>
      </c>
      <c r="D15" s="4">
        <f t="shared" si="0"/>
        <v>253075.59999999998</v>
      </c>
    </row>
    <row r="16" spans="1:4" ht="28.2">
      <c r="A16" s="12" t="s">
        <v>18</v>
      </c>
      <c r="B16" s="17">
        <f>20491507/1000</f>
        <v>20491.507000000001</v>
      </c>
      <c r="C16" s="17">
        <f>4342979.46/1000</f>
        <v>4342.9794599999996</v>
      </c>
      <c r="D16" s="4">
        <f t="shared" si="0"/>
        <v>16148.527540000003</v>
      </c>
    </row>
    <row r="17" spans="1:4" ht="28.2">
      <c r="A17" s="12" t="s">
        <v>14</v>
      </c>
      <c r="B17" s="17">
        <f>630421200/1000</f>
        <v>630421.19999999995</v>
      </c>
      <c r="C17" s="17">
        <f>378252720/1000</f>
        <v>378252.72</v>
      </c>
      <c r="D17" s="4">
        <f t="shared" si="0"/>
        <v>252168.47999999998</v>
      </c>
    </row>
    <row r="18" spans="1:4" ht="15.6">
      <c r="A18" s="12" t="s">
        <v>15</v>
      </c>
      <c r="B18" s="17">
        <f>15284547/1000</f>
        <v>15284.547</v>
      </c>
      <c r="C18" s="17">
        <f>6832164.19/1000</f>
        <v>6832.1641900000004</v>
      </c>
      <c r="D18" s="4">
        <f t="shared" si="0"/>
        <v>8452.3828099999992</v>
      </c>
    </row>
    <row r="19" spans="1:4" ht="15.6">
      <c r="A19" s="8" t="s">
        <v>16</v>
      </c>
      <c r="B19" s="15">
        <f>1702151750.63/1000</f>
        <v>1702151.7506300001</v>
      </c>
      <c r="C19" s="15">
        <f>509836875.78/1000</f>
        <v>509836.87577999994</v>
      </c>
      <c r="D19" s="4">
        <f t="shared" si="0"/>
        <v>1192314.8748500003</v>
      </c>
    </row>
    <row r="20" spans="1:4" ht="31.2">
      <c r="A20" s="9" t="s">
        <v>17</v>
      </c>
      <c r="B20" s="16">
        <v>0</v>
      </c>
      <c r="C20" s="16">
        <f>259349620.49/1000</f>
        <v>259349.62049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2023-08-01T07:17:03Z</dcterms:modified>
</cp:coreProperties>
</file>